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stro\Documents\"/>
    </mc:Choice>
  </mc:AlternateContent>
  <bookViews>
    <workbookView xWindow="120" yWindow="75" windowWidth="20115" windowHeight="7995"/>
  </bookViews>
  <sheets>
    <sheet name="POA ANUAL 2022" sheetId="4" r:id="rId1"/>
  </sheets>
  <definedNames>
    <definedName name="_xlnm.Print_Area" localSheetId="0">'POA ANUAL 2022'!$A$1:$AF$40</definedName>
  </definedNames>
  <calcPr calcId="162913"/>
</workbook>
</file>

<file path=xl/calcChain.xml><?xml version="1.0" encoding="utf-8"?>
<calcChain xmlns="http://schemas.openxmlformats.org/spreadsheetml/2006/main">
  <c r="AE26" i="4" l="1"/>
  <c r="AD26" i="4"/>
  <c r="AE18" i="4" l="1"/>
  <c r="AE19" i="4"/>
  <c r="AE20" i="4"/>
  <c r="AE21" i="4"/>
  <c r="AE22" i="4"/>
  <c r="AE23" i="4"/>
  <c r="AE24" i="4"/>
  <c r="AE25" i="4"/>
  <c r="AE27" i="4"/>
  <c r="AE28" i="4"/>
  <c r="AD27" i="4" l="1"/>
  <c r="AD23" i="4"/>
  <c r="AD25" i="4"/>
  <c r="AD24" i="4"/>
  <c r="AD20" i="4" l="1"/>
  <c r="AD21" i="4"/>
  <c r="AD22" i="4"/>
  <c r="AD28" i="4"/>
  <c r="AE17" i="4" l="1"/>
  <c r="AD17" i="4"/>
  <c r="AD18" i="4"/>
  <c r="AD19" i="4"/>
</calcChain>
</file>

<file path=xl/sharedStrings.xml><?xml version="1.0" encoding="utf-8"?>
<sst xmlns="http://schemas.openxmlformats.org/spreadsheetml/2006/main" count="81" uniqueCount="48">
  <si>
    <t>No.</t>
  </si>
  <si>
    <t>Nombre de la actividad</t>
  </si>
  <si>
    <t>Unidad de Medida</t>
  </si>
  <si>
    <t>ENE</t>
  </si>
  <si>
    <t>FEB</t>
  </si>
  <si>
    <t>MAR</t>
  </si>
  <si>
    <t>ABR</t>
  </si>
  <si>
    <t>MAY</t>
  </si>
  <si>
    <t>JUN</t>
  </si>
  <si>
    <t>JUL</t>
  </si>
  <si>
    <t>AGOST</t>
  </si>
  <si>
    <t>SEPT</t>
  </si>
  <si>
    <t>OCT</t>
  </si>
  <si>
    <t>NOV</t>
  </si>
  <si>
    <t>DIC</t>
  </si>
  <si>
    <t>P</t>
  </si>
  <si>
    <t>R</t>
  </si>
  <si>
    <t>Área Administrativa:</t>
  </si>
  <si>
    <t>Eje Rector del P.D.M.</t>
  </si>
  <si>
    <t>AVANCE DE METAS</t>
  </si>
  <si>
    <t>JUSTIFICACIÓN DE DESVIACIONES</t>
  </si>
  <si>
    <t>Realizar el cobro del impuesto predial</t>
  </si>
  <si>
    <t>Recacudación</t>
  </si>
  <si>
    <t>Reporte</t>
  </si>
  <si>
    <t>P -   PROGRAMADO</t>
  </si>
  <si>
    <t>R-   REALIZADO / ALCANZADO</t>
  </si>
  <si>
    <t>Actualizar el padrón de Catastro del  Municipio enlazado al Instituto de Catastro del Estado.</t>
  </si>
  <si>
    <t>CATASTRO MUNICIPAL</t>
  </si>
  <si>
    <t xml:space="preserve">Realizar Manifestaciones Catastrales. </t>
  </si>
  <si>
    <t>Enviar el informe mensual correspondiente al Instituto de Catastro.</t>
  </si>
  <si>
    <t xml:space="preserve">Realizar reportes mensuales sobre el desempeño de las actividades en el area. </t>
  </si>
  <si>
    <t>documento</t>
  </si>
  <si>
    <t xml:space="preserve">Realizar Avaluos Catastrales. </t>
  </si>
  <si>
    <t>Contestación de Avisos Notariales</t>
  </si>
  <si>
    <t>2 0 2 2</t>
  </si>
  <si>
    <t>MES: ENERO - DICIEMBRE</t>
  </si>
  <si>
    <t>Enviar reporte de impuesto predial recaudado a la Sria. De Finanzas del Gob. Del Edo. De Tlax.</t>
  </si>
  <si>
    <t>Alta de predios y asignación de claves catatrales</t>
  </si>
  <si>
    <t>Planeación mensual</t>
  </si>
  <si>
    <t>2. DESARROLLO ECONOMICO</t>
  </si>
  <si>
    <t>Realizar constancias de no inscripción</t>
  </si>
  <si>
    <t>Realizar constancias de inscripción</t>
  </si>
  <si>
    <t>Meta Progra- mada 2022</t>
  </si>
  <si>
    <t>garantice el desarrollo a lo largo de todo el mUnicipio de San Juan Huactzinco.</t>
  </si>
  <si>
    <t>Estimular el crecimiento económico y sostenible, fomentando la optimización de recursos, competitividad e innovación que</t>
  </si>
  <si>
    <t xml:space="preserve"> Implementar acciones orientadas a incrementar la captación de recursos propios para el financiamiento de los programas municipales.</t>
  </si>
  <si>
    <t>OBJETIVO GENERAL:</t>
  </si>
  <si>
    <t>OBJETIVO ESPECIFICO: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</si>
</sst>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lbertus Medium"/>
    </font>
    <font>
      <b/>
      <sz val="9"/>
      <name val="Albertus Medium"/>
    </font>
    <font>
      <b/>
      <sz val="14"/>
      <name val="Arial Black"/>
      <family val="2"/>
    </font>
    <font>
      <sz val="10"/>
      <name val="Albertus Medium"/>
    </font>
    <font>
      <b/>
      <sz val="10"/>
      <name val="Albertus Medium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5FFD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" fillId="3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15" fillId="3" borderId="0" xfId="3" applyFont="1" applyFill="1" applyAlignment="1">
      <alignment horizontal="center" vertical="center" wrapText="1"/>
    </xf>
    <xf numFmtId="0" fontId="15" fillId="3" borderId="0" xfId="3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16" fillId="2" borderId="0" xfId="3" applyFont="1" applyFill="1" applyBorder="1" applyAlignment="1">
      <alignment vertical="top" wrapText="1"/>
    </xf>
    <xf numFmtId="0" fontId="12" fillId="2" borderId="0" xfId="3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left" vertical="center" wrapText="1"/>
    </xf>
    <xf numFmtId="0" fontId="16" fillId="3" borderId="15" xfId="3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left" vertical="center" wrapText="1"/>
    </xf>
    <xf numFmtId="0" fontId="12" fillId="2" borderId="0" xfId="3" applyFont="1" applyFill="1" applyBorder="1" applyAlignment="1">
      <alignment horizontal="left" vertical="top" wrapText="1"/>
    </xf>
    <xf numFmtId="0" fontId="16" fillId="2" borderId="0" xfId="3" applyFont="1" applyFill="1" applyBorder="1" applyAlignment="1">
      <alignment vertical="top" wrapText="1"/>
    </xf>
    <xf numFmtId="0" fontId="16" fillId="2" borderId="0" xfId="3" applyFont="1" applyFill="1" applyBorder="1" applyAlignment="1">
      <alignment horizontal="left" vertical="top" wrapText="1"/>
    </xf>
    <xf numFmtId="0" fontId="16" fillId="2" borderId="0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</cellXfs>
  <cellStyles count="4">
    <cellStyle name="Moneda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D5FFD5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350044</xdr:colOff>
      <xdr:row>2</xdr:row>
      <xdr:rowOff>178593</xdr:rowOff>
    </xdr:from>
    <xdr:to>
      <xdr:col>7</xdr:col>
      <xdr:colOff>254794</xdr:colOff>
      <xdr:row>2</xdr:row>
      <xdr:rowOff>178593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588169" y="540543"/>
          <a:ext cx="424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14825" y="0"/>
          <a:ext cx="6486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195262</xdr:colOff>
      <xdr:row>0</xdr:row>
      <xdr:rowOff>142876</xdr:rowOff>
    </xdr:from>
    <xdr:to>
      <xdr:col>1</xdr:col>
      <xdr:colOff>1195387</xdr:colOff>
      <xdr:row>0</xdr:row>
      <xdr:rowOff>142876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95262" y="142876"/>
          <a:ext cx="1238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62100" y="0"/>
          <a:ext cx="425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499562</xdr:colOff>
      <xdr:row>1</xdr:row>
      <xdr:rowOff>44977</xdr:rowOff>
    </xdr:from>
    <xdr:to>
      <xdr:col>25</xdr:col>
      <xdr:colOff>275167</xdr:colOff>
      <xdr:row>4</xdr:row>
      <xdr:rowOff>158746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109412" y="206902"/>
          <a:ext cx="6852680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122672</xdr:colOff>
      <xdr:row>30</xdr:row>
      <xdr:rowOff>0</xdr:rowOff>
    </xdr:from>
    <xdr:to>
      <xdr:col>31</xdr:col>
      <xdr:colOff>867820</xdr:colOff>
      <xdr:row>35</xdr:row>
      <xdr:rowOff>91632</xdr:rowOff>
    </xdr:to>
    <xdr:grpSp>
      <xdr:nvGrpSpPr>
        <xdr:cNvPr id="7" name="8 Grupo"/>
        <xdr:cNvGrpSpPr/>
      </xdr:nvGrpSpPr>
      <xdr:grpSpPr>
        <a:xfrm>
          <a:off x="122672" y="7870031"/>
          <a:ext cx="12187054" cy="925070"/>
          <a:chOff x="152400" y="6419850"/>
          <a:chExt cx="10315575" cy="685800"/>
        </a:xfrm>
      </xdr:grpSpPr>
      <xdr:sp macro="" textlink="">
        <xdr:nvSpPr>
          <xdr:cNvPr id="8" name="15 Rectángulo"/>
          <xdr:cNvSpPr/>
        </xdr:nvSpPr>
        <xdr:spPr bwMode="auto">
          <a:xfrm>
            <a:off x="7815358" y="6419850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LIC.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ALFREDO VALENCIA MUÑOZ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/>
          <xdr:cNvSpPr/>
        </xdr:nvSpPr>
        <xdr:spPr bwMode="auto">
          <a:xfrm>
            <a:off x="152400" y="641985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ADOLFO ELEAZAR GONZALEZ DEL RAZO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TESORERO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MUNICIPAL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/>
          <xdr:cNvSpPr/>
        </xdr:nvSpPr>
        <xdr:spPr bwMode="auto">
          <a:xfrm>
            <a:off x="3080181" y="6419850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VALENTIN CISNEROS PEREZ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 DE </a:t>
            </a: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PLANEACION Y EVALUACION</a:t>
            </a:r>
          </a:p>
        </xdr:txBody>
      </xdr:sp>
      <xdr:sp macro="" textlink="">
        <xdr:nvSpPr>
          <xdr:cNvPr id="11" name="18 Rectángulo"/>
          <xdr:cNvSpPr/>
        </xdr:nvSpPr>
        <xdr:spPr bwMode="auto">
          <a:xfrm>
            <a:off x="5443032" y="641985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 baseline="0">
                <a:latin typeface="Albertus Medium" pitchFamily="34" charset="0"/>
                <a:cs typeface="Arial" pitchFamily="34" charset="0"/>
              </a:rPr>
              <a:t>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C.P. ARNULFO PEREZ ROBLES</a:t>
            </a: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SECRETARIO DEL H. AYUNTAMIENTO</a:t>
            </a:r>
          </a:p>
        </xdr:txBody>
      </xdr:sp>
    </xdr:grpSp>
    <xdr:clientData/>
  </xdr:twoCellAnchor>
  <xdr:twoCellAnchor editAs="oneCell">
    <xdr:from>
      <xdr:col>1</xdr:col>
      <xdr:colOff>107158</xdr:colOff>
      <xdr:row>0</xdr:row>
      <xdr:rowOff>71439</xdr:rowOff>
    </xdr:from>
    <xdr:to>
      <xdr:col>1</xdr:col>
      <xdr:colOff>952502</xdr:colOff>
      <xdr:row>5</xdr:row>
      <xdr:rowOff>40910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3" y="71439"/>
          <a:ext cx="845344" cy="941021"/>
        </a:xfrm>
        <a:prstGeom prst="rect">
          <a:avLst/>
        </a:prstGeom>
      </xdr:spPr>
    </xdr:pic>
    <xdr:clientData/>
  </xdr:twoCellAnchor>
  <xdr:twoCellAnchor editAs="oneCell">
    <xdr:from>
      <xdr:col>30</xdr:col>
      <xdr:colOff>4262</xdr:colOff>
      <xdr:row>1</xdr:row>
      <xdr:rowOff>107155</xdr:rowOff>
    </xdr:from>
    <xdr:to>
      <xdr:col>31</xdr:col>
      <xdr:colOff>896258</xdr:colOff>
      <xdr:row>6</xdr:row>
      <xdr:rowOff>35717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77087" y="269080"/>
          <a:ext cx="1263471" cy="928687"/>
        </a:xfrm>
        <a:prstGeom prst="rect">
          <a:avLst/>
        </a:prstGeom>
      </xdr:spPr>
    </xdr:pic>
    <xdr:clientData/>
  </xdr:twoCellAnchor>
  <xdr:twoCellAnchor>
    <xdr:from>
      <xdr:col>0</xdr:col>
      <xdr:colOff>142878</xdr:colOff>
      <xdr:row>30</xdr:row>
      <xdr:rowOff>128579</xdr:rowOff>
    </xdr:from>
    <xdr:to>
      <xdr:col>31</xdr:col>
      <xdr:colOff>1090613</xdr:colOff>
      <xdr:row>36</xdr:row>
      <xdr:rowOff>142864</xdr:rowOff>
    </xdr:to>
    <xdr:grpSp>
      <xdr:nvGrpSpPr>
        <xdr:cNvPr id="14" name="8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42878" y="7998610"/>
          <a:ext cx="12389641" cy="1014410"/>
          <a:chOff x="167825" y="6304986"/>
          <a:chExt cx="10415839" cy="699314"/>
        </a:xfrm>
      </xdr:grpSpPr>
      <xdr:sp macro="" textlink="">
        <xdr:nvSpPr>
          <xdr:cNvPr id="15" name="15 Rectángul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931047" y="631174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6" name="16 Rectángul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167825" y="631850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JORGE LOZANO SANCHEZ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DIRECTOR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DE CATASTRO MUNICIPAL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7" name="17 Rectángul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3103319" y="6304986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NADIA NAVA PEREZ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8" name="18 Rectángul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5458457" y="631850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MIRIAM MENESES GARCÍA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37"/>
  <sheetViews>
    <sheetView tabSelected="1" topLeftCell="A4" zoomScale="80" zoomScaleNormal="80" zoomScalePageLayoutView="130" workbookViewId="0">
      <selection activeCell="AI25" sqref="AI25"/>
    </sheetView>
  </sheetViews>
  <sheetFormatPr baseColWidth="10" defaultColWidth="11.42578125" defaultRowHeight="12.75"/>
  <cols>
    <col min="1" max="1" width="3.5703125" style="4" customWidth="1"/>
    <col min="2" max="2" width="19.85546875" style="1" customWidth="1"/>
    <col min="3" max="3" width="15.7109375" style="1" customWidth="1"/>
    <col min="4" max="4" width="12.5703125" style="1" customWidth="1"/>
    <col min="5" max="5" width="8.28515625" style="1" customWidth="1"/>
    <col min="6" max="6" width="4.7109375" style="1" bestFit="1" customWidth="1"/>
    <col min="7" max="7" width="4" style="1" bestFit="1" customWidth="1"/>
    <col min="8" max="8" width="4.7109375" style="1" bestFit="1" customWidth="1"/>
    <col min="9" max="9" width="4" style="1" bestFit="1" customWidth="1"/>
    <col min="10" max="10" width="4.7109375" style="1" bestFit="1" customWidth="1"/>
    <col min="11" max="11" width="4" style="1" bestFit="1" customWidth="1"/>
    <col min="12" max="12" width="4.7109375" style="1" bestFit="1" customWidth="1"/>
    <col min="13" max="13" width="4" style="1" bestFit="1" customWidth="1"/>
    <col min="14" max="14" width="4.7109375" style="1" bestFit="1" customWidth="1"/>
    <col min="15" max="15" width="3.5703125" style="1" customWidth="1"/>
    <col min="16" max="16" width="4.42578125" style="1" bestFit="1" customWidth="1"/>
    <col min="17" max="17" width="3.5703125" style="1" customWidth="1"/>
    <col min="18" max="18" width="4.42578125" style="1" bestFit="1" customWidth="1"/>
    <col min="19" max="19" width="3.5703125" style="1" customWidth="1"/>
    <col min="20" max="20" width="4.7109375" style="1" bestFit="1" customWidth="1"/>
    <col min="21" max="21" width="4" style="1" bestFit="1" customWidth="1"/>
    <col min="22" max="22" width="4.7109375" style="1" bestFit="1" customWidth="1"/>
    <col min="23" max="23" width="4" style="1" bestFit="1" customWidth="1"/>
    <col min="24" max="24" width="4.7109375" style="1" bestFit="1" customWidth="1"/>
    <col min="25" max="25" width="4" style="1" bestFit="1" customWidth="1"/>
    <col min="26" max="26" width="4.7109375" style="1" bestFit="1" customWidth="1"/>
    <col min="27" max="27" width="4" style="1" bestFit="1" customWidth="1"/>
    <col min="28" max="28" width="4.7109375" style="1" bestFit="1" customWidth="1"/>
    <col min="29" max="29" width="3.28515625" style="1" bestFit="1" customWidth="1"/>
    <col min="30" max="31" width="5.5703125" style="1" bestFit="1" customWidth="1"/>
    <col min="32" max="32" width="16.5703125" style="1" customWidth="1"/>
    <col min="33" max="16384" width="11.42578125" style="1"/>
  </cols>
  <sheetData>
    <row r="1" spans="1:3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.75" customHeight="1">
      <c r="A2" s="2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customHeight="1">
      <c r="A3" s="2"/>
      <c r="B3" s="3"/>
      <c r="C3" s="3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9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 customHeight="1">
      <c r="A6" s="36" t="s">
        <v>18</v>
      </c>
      <c r="B6" s="36"/>
      <c r="C6" s="11" t="s">
        <v>39</v>
      </c>
      <c r="D6" s="12"/>
      <c r="E6" s="12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9.5" customHeight="1">
      <c r="A7" s="37" t="s">
        <v>17</v>
      </c>
      <c r="B7" s="37"/>
      <c r="C7" s="19" t="s">
        <v>27</v>
      </c>
      <c r="D7" s="13"/>
      <c r="E7" s="13"/>
      <c r="F7" s="35" t="s">
        <v>35</v>
      </c>
      <c r="G7" s="35"/>
      <c r="H7" s="35"/>
      <c r="I7" s="35"/>
      <c r="J7" s="35"/>
      <c r="K7" s="3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9.5" customHeight="1">
      <c r="A8" s="27"/>
      <c r="B8" s="32"/>
      <c r="C8" s="32"/>
      <c r="D8" s="5"/>
      <c r="E8" s="5"/>
      <c r="F8" s="26"/>
      <c r="G8" s="26"/>
      <c r="H8" s="26"/>
      <c r="I8" s="26"/>
      <c r="J8" s="26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9.5" customHeight="1">
      <c r="A9" s="30"/>
      <c r="B9" s="64" t="s">
        <v>46</v>
      </c>
      <c r="C9" s="64"/>
      <c r="D9" s="65" t="s">
        <v>44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3"/>
    </row>
    <row r="10" spans="1:32" ht="19.5" customHeight="1">
      <c r="A10" s="30"/>
      <c r="B10" s="31"/>
      <c r="D10" s="66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3"/>
    </row>
    <row r="11" spans="1:32" ht="19.5" customHeight="1">
      <c r="A11" s="30"/>
      <c r="B11" s="63" t="s">
        <v>47</v>
      </c>
      <c r="C11" s="63"/>
      <c r="D11" s="67" t="s">
        <v>45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ht="13.5" customHeight="1">
      <c r="A12" s="5"/>
      <c r="B12" s="57"/>
      <c r="C12" s="57"/>
      <c r="D12" s="57"/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3.25" customHeight="1">
      <c r="A13" s="38" t="s">
        <v>0</v>
      </c>
      <c r="B13" s="41" t="s">
        <v>1</v>
      </c>
      <c r="C13" s="42"/>
      <c r="D13" s="47" t="s">
        <v>2</v>
      </c>
      <c r="E13" s="47" t="s">
        <v>42</v>
      </c>
      <c r="F13" s="50" t="s">
        <v>34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D13" s="53" t="s">
        <v>19</v>
      </c>
      <c r="AE13" s="54"/>
      <c r="AF13" s="58" t="s">
        <v>20</v>
      </c>
    </row>
    <row r="14" spans="1:32" ht="29.25" customHeight="1">
      <c r="A14" s="39"/>
      <c r="B14" s="43"/>
      <c r="C14" s="44"/>
      <c r="D14" s="48"/>
      <c r="E14" s="48"/>
      <c r="F14" s="33" t="s">
        <v>3</v>
      </c>
      <c r="G14" s="34"/>
      <c r="H14" s="33" t="s">
        <v>4</v>
      </c>
      <c r="I14" s="34"/>
      <c r="J14" s="33" t="s">
        <v>5</v>
      </c>
      <c r="K14" s="34"/>
      <c r="L14" s="33" t="s">
        <v>6</v>
      </c>
      <c r="M14" s="34"/>
      <c r="N14" s="33" t="s">
        <v>7</v>
      </c>
      <c r="O14" s="34"/>
      <c r="P14" s="33" t="s">
        <v>8</v>
      </c>
      <c r="Q14" s="34"/>
      <c r="R14" s="33" t="s">
        <v>9</v>
      </c>
      <c r="S14" s="34"/>
      <c r="T14" s="33" t="s">
        <v>10</v>
      </c>
      <c r="U14" s="34"/>
      <c r="V14" s="33" t="s">
        <v>11</v>
      </c>
      <c r="W14" s="34"/>
      <c r="X14" s="33" t="s">
        <v>12</v>
      </c>
      <c r="Y14" s="34"/>
      <c r="Z14" s="33" t="s">
        <v>13</v>
      </c>
      <c r="AA14" s="34"/>
      <c r="AB14" s="33" t="s">
        <v>14</v>
      </c>
      <c r="AC14" s="34"/>
      <c r="AD14" s="55"/>
      <c r="AE14" s="56"/>
      <c r="AF14" s="59"/>
    </row>
    <row r="15" spans="1:32" ht="25.5" customHeight="1">
      <c r="A15" s="40"/>
      <c r="B15" s="45"/>
      <c r="C15" s="46"/>
      <c r="D15" s="49"/>
      <c r="E15" s="49"/>
      <c r="F15" s="23" t="s">
        <v>15</v>
      </c>
      <c r="G15" s="23" t="s">
        <v>16</v>
      </c>
      <c r="H15" s="23" t="s">
        <v>15</v>
      </c>
      <c r="I15" s="23" t="s">
        <v>16</v>
      </c>
      <c r="J15" s="23" t="s">
        <v>15</v>
      </c>
      <c r="K15" s="23" t="s">
        <v>16</v>
      </c>
      <c r="L15" s="23" t="s">
        <v>15</v>
      </c>
      <c r="M15" s="23" t="s">
        <v>16</v>
      </c>
      <c r="N15" s="23" t="s">
        <v>15</v>
      </c>
      <c r="O15" s="23" t="s">
        <v>16</v>
      </c>
      <c r="P15" s="23" t="s">
        <v>15</v>
      </c>
      <c r="Q15" s="23" t="s">
        <v>16</v>
      </c>
      <c r="R15" s="23" t="s">
        <v>15</v>
      </c>
      <c r="S15" s="23" t="s">
        <v>16</v>
      </c>
      <c r="T15" s="23" t="s">
        <v>15</v>
      </c>
      <c r="U15" s="23" t="s">
        <v>16</v>
      </c>
      <c r="V15" s="23" t="s">
        <v>15</v>
      </c>
      <c r="W15" s="23" t="s">
        <v>16</v>
      </c>
      <c r="X15" s="23" t="s">
        <v>15</v>
      </c>
      <c r="Y15" s="23" t="s">
        <v>16</v>
      </c>
      <c r="Z15" s="23" t="s">
        <v>15</v>
      </c>
      <c r="AA15" s="23" t="s">
        <v>16</v>
      </c>
      <c r="AB15" s="23" t="s">
        <v>15</v>
      </c>
      <c r="AC15" s="23" t="s">
        <v>16</v>
      </c>
      <c r="AD15" s="23" t="s">
        <v>15</v>
      </c>
      <c r="AE15" s="23" t="s">
        <v>16</v>
      </c>
      <c r="AF15" s="60"/>
    </row>
    <row r="16" spans="1:32" ht="21.75" customHeight="1">
      <c r="A16" s="14"/>
      <c r="B16" s="15"/>
      <c r="C16" s="15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 ht="26.25" customHeight="1">
      <c r="A17" s="7">
        <v>1</v>
      </c>
      <c r="B17" s="68" t="s">
        <v>21</v>
      </c>
      <c r="C17" s="69"/>
      <c r="D17" s="22" t="s">
        <v>22</v>
      </c>
      <c r="E17" s="8">
        <v>600</v>
      </c>
      <c r="F17" s="9">
        <v>50</v>
      </c>
      <c r="G17" s="29"/>
      <c r="H17" s="9">
        <v>50</v>
      </c>
      <c r="I17" s="29">
        <v>122</v>
      </c>
      <c r="J17" s="9">
        <v>50</v>
      </c>
      <c r="K17" s="21"/>
      <c r="L17" s="9">
        <v>50</v>
      </c>
      <c r="M17" s="9"/>
      <c r="N17" s="9">
        <v>50</v>
      </c>
      <c r="O17" s="9"/>
      <c r="P17" s="9">
        <v>50</v>
      </c>
      <c r="Q17" s="9"/>
      <c r="R17" s="9">
        <v>50</v>
      </c>
      <c r="S17" s="9"/>
      <c r="T17" s="9">
        <v>50</v>
      </c>
      <c r="U17" s="9"/>
      <c r="V17" s="9">
        <v>50</v>
      </c>
      <c r="W17" s="9"/>
      <c r="X17" s="9">
        <v>50</v>
      </c>
      <c r="Y17" s="9"/>
      <c r="Z17" s="9">
        <v>50</v>
      </c>
      <c r="AA17" s="6"/>
      <c r="AB17" s="9">
        <v>50</v>
      </c>
      <c r="AC17" s="9"/>
      <c r="AD17" s="10">
        <f t="shared" ref="AD17:AD22" si="0">F17+H17+J17+L17+N17+P17+R17+T17+V17+X17+Z17+AB17</f>
        <v>600</v>
      </c>
      <c r="AE17" s="10">
        <f t="shared" ref="AE17:AE28" si="1">G17+I17+K17+M17+O17+Q17+S17+U17+W17+Y17+AA17+AC17</f>
        <v>122</v>
      </c>
      <c r="AF17" s="28"/>
    </row>
    <row r="18" spans="1:32" ht="39.75" customHeight="1">
      <c r="A18" s="7">
        <v>2</v>
      </c>
      <c r="B18" s="70" t="s">
        <v>26</v>
      </c>
      <c r="C18" s="71"/>
      <c r="D18" s="7" t="s">
        <v>23</v>
      </c>
      <c r="E18" s="8">
        <v>12</v>
      </c>
      <c r="F18" s="20">
        <v>1</v>
      </c>
      <c r="G18" s="20"/>
      <c r="H18" s="20">
        <v>1</v>
      </c>
      <c r="I18" s="20"/>
      <c r="J18" s="20">
        <v>1</v>
      </c>
      <c r="K18" s="20"/>
      <c r="L18" s="20">
        <v>1</v>
      </c>
      <c r="M18" s="20"/>
      <c r="N18" s="20">
        <v>1</v>
      </c>
      <c r="O18" s="20"/>
      <c r="P18" s="20">
        <v>1</v>
      </c>
      <c r="Q18" s="20"/>
      <c r="R18" s="20">
        <v>1</v>
      </c>
      <c r="S18" s="20"/>
      <c r="T18" s="20">
        <v>1</v>
      </c>
      <c r="U18" s="20"/>
      <c r="V18" s="20">
        <v>1</v>
      </c>
      <c r="W18" s="20"/>
      <c r="X18" s="20">
        <v>1</v>
      </c>
      <c r="Y18" s="20"/>
      <c r="Z18" s="20">
        <v>1</v>
      </c>
      <c r="AA18" s="20"/>
      <c r="AB18" s="20">
        <v>1</v>
      </c>
      <c r="AC18" s="9"/>
      <c r="AD18" s="10">
        <f t="shared" si="0"/>
        <v>12</v>
      </c>
      <c r="AE18" s="10">
        <f t="shared" si="1"/>
        <v>0</v>
      </c>
      <c r="AF18" s="6"/>
    </row>
    <row r="19" spans="1:32" ht="32.25" customHeight="1">
      <c r="A19" s="7">
        <v>3</v>
      </c>
      <c r="B19" s="72" t="s">
        <v>29</v>
      </c>
      <c r="C19" s="73"/>
      <c r="D19" s="7" t="s">
        <v>23</v>
      </c>
      <c r="E19" s="8">
        <v>12</v>
      </c>
      <c r="F19" s="20">
        <v>1</v>
      </c>
      <c r="G19" s="20"/>
      <c r="H19" s="20">
        <v>1</v>
      </c>
      <c r="I19" s="20"/>
      <c r="J19" s="20">
        <v>1</v>
      </c>
      <c r="K19" s="20"/>
      <c r="L19" s="20">
        <v>1</v>
      </c>
      <c r="M19" s="20"/>
      <c r="N19" s="20">
        <v>1</v>
      </c>
      <c r="O19" s="20"/>
      <c r="P19" s="20">
        <v>1</v>
      </c>
      <c r="Q19" s="20"/>
      <c r="R19" s="20">
        <v>1</v>
      </c>
      <c r="S19" s="20"/>
      <c r="T19" s="20">
        <v>1</v>
      </c>
      <c r="U19" s="20"/>
      <c r="V19" s="20">
        <v>1</v>
      </c>
      <c r="W19" s="20"/>
      <c r="X19" s="20">
        <v>1</v>
      </c>
      <c r="Y19" s="20"/>
      <c r="Z19" s="20">
        <v>1</v>
      </c>
      <c r="AA19" s="20"/>
      <c r="AB19" s="20">
        <v>1</v>
      </c>
      <c r="AC19" s="9"/>
      <c r="AD19" s="10">
        <f t="shared" si="0"/>
        <v>12</v>
      </c>
      <c r="AE19" s="10">
        <f t="shared" si="1"/>
        <v>0</v>
      </c>
      <c r="AF19" s="6"/>
    </row>
    <row r="20" spans="1:32" ht="17.25" customHeight="1">
      <c r="A20" s="7">
        <v>4</v>
      </c>
      <c r="B20" s="72" t="s">
        <v>28</v>
      </c>
      <c r="C20" s="73"/>
      <c r="D20" s="7" t="s">
        <v>31</v>
      </c>
      <c r="E20" s="8">
        <v>120</v>
      </c>
      <c r="F20" s="9">
        <v>10</v>
      </c>
      <c r="G20" s="9"/>
      <c r="H20" s="9">
        <v>10</v>
      </c>
      <c r="I20" s="9"/>
      <c r="J20" s="9">
        <v>10</v>
      </c>
      <c r="K20" s="9"/>
      <c r="L20" s="9">
        <v>10</v>
      </c>
      <c r="M20" s="9"/>
      <c r="N20" s="9">
        <v>10</v>
      </c>
      <c r="O20" s="9"/>
      <c r="P20" s="9">
        <v>10</v>
      </c>
      <c r="Q20" s="9"/>
      <c r="R20" s="9">
        <v>10</v>
      </c>
      <c r="S20" s="9"/>
      <c r="T20" s="9">
        <v>10</v>
      </c>
      <c r="U20" s="9"/>
      <c r="V20" s="9">
        <v>10</v>
      </c>
      <c r="W20" s="9"/>
      <c r="X20" s="9">
        <v>10</v>
      </c>
      <c r="Y20" s="9"/>
      <c r="Z20" s="9">
        <v>10</v>
      </c>
      <c r="AA20" s="9"/>
      <c r="AB20" s="9">
        <v>10</v>
      </c>
      <c r="AC20" s="9"/>
      <c r="AD20" s="10">
        <f t="shared" si="0"/>
        <v>120</v>
      </c>
      <c r="AE20" s="10">
        <f t="shared" si="1"/>
        <v>0</v>
      </c>
      <c r="AF20" s="6"/>
    </row>
    <row r="21" spans="1:32" ht="15" customHeight="1">
      <c r="A21" s="7">
        <v>5</v>
      </c>
      <c r="B21" s="72" t="s">
        <v>32</v>
      </c>
      <c r="C21" s="73"/>
      <c r="D21" s="7" t="s">
        <v>31</v>
      </c>
      <c r="E21" s="8">
        <v>120</v>
      </c>
      <c r="F21" s="9">
        <v>10</v>
      </c>
      <c r="G21" s="9"/>
      <c r="H21" s="9">
        <v>10</v>
      </c>
      <c r="I21" s="9"/>
      <c r="J21" s="9">
        <v>10</v>
      </c>
      <c r="K21" s="9"/>
      <c r="L21" s="9">
        <v>10</v>
      </c>
      <c r="M21" s="9"/>
      <c r="N21" s="9">
        <v>10</v>
      </c>
      <c r="O21" s="9"/>
      <c r="P21" s="9">
        <v>10</v>
      </c>
      <c r="Q21" s="9"/>
      <c r="R21" s="9">
        <v>10</v>
      </c>
      <c r="S21" s="9"/>
      <c r="T21" s="9">
        <v>10</v>
      </c>
      <c r="U21" s="9"/>
      <c r="V21" s="9">
        <v>10</v>
      </c>
      <c r="W21" s="9"/>
      <c r="X21" s="9">
        <v>10</v>
      </c>
      <c r="Y21" s="9"/>
      <c r="Z21" s="9">
        <v>10</v>
      </c>
      <c r="AA21" s="9"/>
      <c r="AB21" s="9">
        <v>10</v>
      </c>
      <c r="AC21" s="9"/>
      <c r="AD21" s="10">
        <f t="shared" si="0"/>
        <v>120</v>
      </c>
      <c r="AE21" s="10">
        <f t="shared" si="1"/>
        <v>0</v>
      </c>
      <c r="AF21" s="6"/>
    </row>
    <row r="22" spans="1:32" ht="18" customHeight="1">
      <c r="A22" s="7">
        <v>6</v>
      </c>
      <c r="B22" s="72" t="s">
        <v>33</v>
      </c>
      <c r="C22" s="73"/>
      <c r="D22" s="7" t="s">
        <v>31</v>
      </c>
      <c r="E22" s="8">
        <v>60</v>
      </c>
      <c r="F22" s="9">
        <v>5</v>
      </c>
      <c r="G22" s="9"/>
      <c r="H22" s="9">
        <v>5</v>
      </c>
      <c r="I22" s="9"/>
      <c r="J22" s="9">
        <v>5</v>
      </c>
      <c r="K22" s="9"/>
      <c r="L22" s="9">
        <v>5</v>
      </c>
      <c r="M22" s="9"/>
      <c r="N22" s="9">
        <v>5</v>
      </c>
      <c r="O22" s="9"/>
      <c r="P22" s="9">
        <v>5</v>
      </c>
      <c r="Q22" s="9"/>
      <c r="R22" s="9">
        <v>5</v>
      </c>
      <c r="S22" s="9"/>
      <c r="T22" s="9">
        <v>5</v>
      </c>
      <c r="U22" s="9"/>
      <c r="V22" s="9">
        <v>5</v>
      </c>
      <c r="W22" s="9"/>
      <c r="X22" s="9">
        <v>5</v>
      </c>
      <c r="Y22" s="9"/>
      <c r="Z22" s="9">
        <v>5</v>
      </c>
      <c r="AA22" s="9"/>
      <c r="AB22" s="9">
        <v>5</v>
      </c>
      <c r="AC22" s="9"/>
      <c r="AD22" s="10">
        <f t="shared" si="0"/>
        <v>60</v>
      </c>
      <c r="AE22" s="10">
        <f t="shared" si="1"/>
        <v>0</v>
      </c>
      <c r="AF22" s="6"/>
    </row>
    <row r="23" spans="1:32" ht="28.5" customHeight="1">
      <c r="A23" s="7">
        <v>7</v>
      </c>
      <c r="B23" s="72" t="s">
        <v>36</v>
      </c>
      <c r="C23" s="73"/>
      <c r="D23" s="7" t="s">
        <v>31</v>
      </c>
      <c r="E23" s="8">
        <v>12</v>
      </c>
      <c r="F23" s="20">
        <v>1</v>
      </c>
      <c r="G23" s="20"/>
      <c r="H23" s="20">
        <v>1</v>
      </c>
      <c r="I23" s="20"/>
      <c r="J23" s="20">
        <v>1</v>
      </c>
      <c r="K23" s="20"/>
      <c r="L23" s="20">
        <v>1</v>
      </c>
      <c r="M23" s="20"/>
      <c r="N23" s="20">
        <v>1</v>
      </c>
      <c r="O23" s="20"/>
      <c r="P23" s="20">
        <v>1</v>
      </c>
      <c r="Q23" s="20"/>
      <c r="R23" s="20">
        <v>1</v>
      </c>
      <c r="S23" s="20"/>
      <c r="T23" s="20">
        <v>1</v>
      </c>
      <c r="U23" s="20"/>
      <c r="V23" s="20">
        <v>1</v>
      </c>
      <c r="W23" s="20"/>
      <c r="X23" s="20">
        <v>1</v>
      </c>
      <c r="Y23" s="20"/>
      <c r="Z23" s="20">
        <v>1</v>
      </c>
      <c r="AA23" s="20"/>
      <c r="AB23" s="20">
        <v>1</v>
      </c>
      <c r="AC23" s="9"/>
      <c r="AD23" s="10">
        <f t="shared" ref="AD23" si="2">F23+H23+J23+L23+N23+P23+R23+T23+V23+X23+Z23+AB23</f>
        <v>12</v>
      </c>
      <c r="AE23" s="10">
        <f t="shared" si="1"/>
        <v>0</v>
      </c>
      <c r="AF23" s="6"/>
    </row>
    <row r="24" spans="1:32" ht="18" customHeight="1">
      <c r="A24" s="7">
        <v>8</v>
      </c>
      <c r="B24" s="72" t="s">
        <v>37</v>
      </c>
      <c r="C24" s="73"/>
      <c r="D24" s="7" t="s">
        <v>31</v>
      </c>
      <c r="E24" s="8">
        <v>60</v>
      </c>
      <c r="F24" s="9">
        <v>5</v>
      </c>
      <c r="G24" s="9"/>
      <c r="H24" s="9">
        <v>5</v>
      </c>
      <c r="I24" s="9"/>
      <c r="J24" s="9">
        <v>5</v>
      </c>
      <c r="K24" s="9"/>
      <c r="L24" s="9">
        <v>5</v>
      </c>
      <c r="M24" s="9"/>
      <c r="N24" s="9">
        <v>5</v>
      </c>
      <c r="O24" s="9"/>
      <c r="P24" s="9">
        <v>5</v>
      </c>
      <c r="Q24" s="9"/>
      <c r="R24" s="9">
        <v>5</v>
      </c>
      <c r="S24" s="9"/>
      <c r="T24" s="9">
        <v>5</v>
      </c>
      <c r="U24" s="9"/>
      <c r="V24" s="9">
        <v>5</v>
      </c>
      <c r="W24" s="9"/>
      <c r="X24" s="9">
        <v>5</v>
      </c>
      <c r="Y24" s="9"/>
      <c r="Z24" s="9">
        <v>5</v>
      </c>
      <c r="AA24" s="9"/>
      <c r="AB24" s="9">
        <v>5</v>
      </c>
      <c r="AC24" s="9"/>
      <c r="AD24" s="10">
        <f t="shared" ref="AD24:AD27" si="3">F24+H24+J24+L24+N24+P24+R24+T24+V24+X24+Z24+AB24</f>
        <v>60</v>
      </c>
      <c r="AE24" s="10">
        <f t="shared" si="1"/>
        <v>0</v>
      </c>
      <c r="AF24" s="6"/>
    </row>
    <row r="25" spans="1:32" ht="18" customHeight="1">
      <c r="A25" s="7">
        <v>9</v>
      </c>
      <c r="B25" s="72" t="s">
        <v>41</v>
      </c>
      <c r="C25" s="73"/>
      <c r="D25" s="7" t="s">
        <v>31</v>
      </c>
      <c r="E25" s="8">
        <v>12</v>
      </c>
      <c r="F25" s="9">
        <v>1</v>
      </c>
      <c r="G25" s="9"/>
      <c r="H25" s="9">
        <v>1</v>
      </c>
      <c r="I25" s="9"/>
      <c r="J25" s="9">
        <v>1</v>
      </c>
      <c r="K25" s="9"/>
      <c r="L25" s="9">
        <v>1</v>
      </c>
      <c r="M25" s="9"/>
      <c r="N25" s="9">
        <v>1</v>
      </c>
      <c r="O25" s="9"/>
      <c r="P25" s="9">
        <v>1</v>
      </c>
      <c r="Q25" s="9"/>
      <c r="R25" s="9">
        <v>1</v>
      </c>
      <c r="S25" s="9"/>
      <c r="T25" s="9">
        <v>1</v>
      </c>
      <c r="U25" s="9"/>
      <c r="V25" s="9">
        <v>1</v>
      </c>
      <c r="W25" s="9"/>
      <c r="X25" s="9">
        <v>1</v>
      </c>
      <c r="Y25" s="9"/>
      <c r="Z25" s="9">
        <v>1</v>
      </c>
      <c r="AA25" s="9"/>
      <c r="AB25" s="9">
        <v>1</v>
      </c>
      <c r="AC25" s="9"/>
      <c r="AD25" s="10">
        <f t="shared" si="3"/>
        <v>12</v>
      </c>
      <c r="AE25" s="10">
        <f t="shared" si="1"/>
        <v>0</v>
      </c>
      <c r="AF25" s="6"/>
    </row>
    <row r="26" spans="1:32" ht="18" customHeight="1">
      <c r="A26" s="7">
        <v>10</v>
      </c>
      <c r="B26" s="72" t="s">
        <v>40</v>
      </c>
      <c r="C26" s="73"/>
      <c r="D26" s="7" t="s">
        <v>31</v>
      </c>
      <c r="E26" s="8">
        <v>60</v>
      </c>
      <c r="F26" s="9">
        <v>5</v>
      </c>
      <c r="G26" s="9"/>
      <c r="H26" s="9">
        <v>5</v>
      </c>
      <c r="I26" s="9"/>
      <c r="J26" s="9">
        <v>5</v>
      </c>
      <c r="K26" s="9"/>
      <c r="L26" s="9">
        <v>5</v>
      </c>
      <c r="M26" s="9"/>
      <c r="N26" s="9">
        <v>5</v>
      </c>
      <c r="O26" s="9"/>
      <c r="P26" s="9">
        <v>5</v>
      </c>
      <c r="Q26" s="9"/>
      <c r="R26" s="9">
        <v>5</v>
      </c>
      <c r="S26" s="9"/>
      <c r="T26" s="9">
        <v>5</v>
      </c>
      <c r="U26" s="9"/>
      <c r="V26" s="9">
        <v>5</v>
      </c>
      <c r="W26" s="9"/>
      <c r="X26" s="9">
        <v>5</v>
      </c>
      <c r="Y26" s="9"/>
      <c r="Z26" s="9">
        <v>5</v>
      </c>
      <c r="AA26" s="9"/>
      <c r="AB26" s="9">
        <v>5</v>
      </c>
      <c r="AC26" s="9"/>
      <c r="AD26" s="10">
        <f t="shared" ref="AD26" si="4">F26+H26+J26+L26+N26+P26+R26+T26+V26+X26+Z26+AB26</f>
        <v>60</v>
      </c>
      <c r="AE26" s="10">
        <f t="shared" ref="AE26" si="5">G26+I26+K26+M26+O26+Q26+S26+U26+W26+Y26+AA26+AC26</f>
        <v>0</v>
      </c>
      <c r="AF26" s="6"/>
    </row>
    <row r="27" spans="1:32" ht="18" customHeight="1">
      <c r="A27" s="7">
        <v>11</v>
      </c>
      <c r="B27" s="72" t="s">
        <v>38</v>
      </c>
      <c r="C27" s="73"/>
      <c r="D27" s="7" t="s">
        <v>31</v>
      </c>
      <c r="E27" s="8">
        <v>12</v>
      </c>
      <c r="F27" s="20">
        <v>1</v>
      </c>
      <c r="G27" s="20"/>
      <c r="H27" s="20">
        <v>1</v>
      </c>
      <c r="I27" s="20"/>
      <c r="J27" s="20">
        <v>1</v>
      </c>
      <c r="K27" s="20"/>
      <c r="L27" s="20">
        <v>1</v>
      </c>
      <c r="M27" s="20"/>
      <c r="N27" s="20">
        <v>1</v>
      </c>
      <c r="O27" s="20"/>
      <c r="P27" s="20">
        <v>1</v>
      </c>
      <c r="Q27" s="20"/>
      <c r="R27" s="20">
        <v>1</v>
      </c>
      <c r="S27" s="20"/>
      <c r="T27" s="20">
        <v>1</v>
      </c>
      <c r="U27" s="20"/>
      <c r="V27" s="20">
        <v>1</v>
      </c>
      <c r="W27" s="20"/>
      <c r="X27" s="20">
        <v>1</v>
      </c>
      <c r="Y27" s="20"/>
      <c r="Z27" s="20">
        <v>1</v>
      </c>
      <c r="AA27" s="20"/>
      <c r="AB27" s="20">
        <v>1</v>
      </c>
      <c r="AC27" s="9"/>
      <c r="AD27" s="10">
        <f t="shared" si="3"/>
        <v>12</v>
      </c>
      <c r="AE27" s="10">
        <f t="shared" si="1"/>
        <v>0</v>
      </c>
      <c r="AF27" s="6"/>
    </row>
    <row r="28" spans="1:32" ht="43.5" customHeight="1">
      <c r="A28" s="7">
        <v>12</v>
      </c>
      <c r="B28" s="68" t="s">
        <v>30</v>
      </c>
      <c r="C28" s="69"/>
      <c r="D28" s="7" t="s">
        <v>23</v>
      </c>
      <c r="E28" s="8">
        <v>12</v>
      </c>
      <c r="F28" s="20">
        <v>1</v>
      </c>
      <c r="G28" s="20"/>
      <c r="H28" s="20">
        <v>1</v>
      </c>
      <c r="I28" s="20"/>
      <c r="J28" s="20">
        <v>1</v>
      </c>
      <c r="K28" s="20"/>
      <c r="L28" s="20">
        <v>1</v>
      </c>
      <c r="M28" s="20"/>
      <c r="N28" s="20">
        <v>1</v>
      </c>
      <c r="O28" s="20"/>
      <c r="P28" s="20">
        <v>1</v>
      </c>
      <c r="Q28" s="20"/>
      <c r="R28" s="20">
        <v>1</v>
      </c>
      <c r="S28" s="20"/>
      <c r="T28" s="20">
        <v>1</v>
      </c>
      <c r="U28" s="20"/>
      <c r="V28" s="20">
        <v>1</v>
      </c>
      <c r="W28" s="20"/>
      <c r="X28" s="20">
        <v>1</v>
      </c>
      <c r="Y28" s="20"/>
      <c r="Z28" s="20">
        <v>1</v>
      </c>
      <c r="AA28" s="20"/>
      <c r="AB28" s="20">
        <v>1</v>
      </c>
      <c r="AC28" s="9"/>
      <c r="AD28" s="10">
        <f t="shared" ref="AD28" si="6">F28+H28+J28+L28+N28+P28+R28+T28+V28+X28+Z28+AB28</f>
        <v>12</v>
      </c>
      <c r="AE28" s="10">
        <f t="shared" si="1"/>
        <v>0</v>
      </c>
      <c r="AF28" s="6"/>
    </row>
    <row r="29" spans="1:32">
      <c r="A29" s="24"/>
      <c r="B29" s="62" t="s">
        <v>24</v>
      </c>
      <c r="C29" s="62"/>
    </row>
    <row r="30" spans="1:32" ht="12.75" customHeight="1">
      <c r="A30" s="24"/>
      <c r="B30" s="61" t="s">
        <v>25</v>
      </c>
      <c r="C30" s="61"/>
    </row>
    <row r="31" spans="1:32" s="25" customFormat="1">
      <c r="A31" s="24"/>
      <c r="E31" s="24"/>
    </row>
    <row r="32" spans="1:32" s="25" customFormat="1">
      <c r="A32" s="24"/>
      <c r="E32" s="24"/>
    </row>
    <row r="33" spans="1:5" s="25" customFormat="1">
      <c r="A33" s="24"/>
      <c r="E33" s="24"/>
    </row>
    <row r="34" spans="1:5" s="25" customFormat="1">
      <c r="A34" s="24"/>
      <c r="E34" s="24"/>
    </row>
    <row r="35" spans="1:5" s="25" customFormat="1">
      <c r="A35" s="24"/>
      <c r="E35" s="24"/>
    </row>
    <row r="36" spans="1:5" s="25" customFormat="1">
      <c r="A36" s="24"/>
      <c r="E36" s="24"/>
    </row>
    <row r="37" spans="1:5" s="25" customFormat="1">
      <c r="A37" s="24"/>
      <c r="E37" s="24"/>
    </row>
  </sheetData>
  <mergeCells count="44"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26:C26"/>
    <mergeCell ref="B23:C23"/>
    <mergeCell ref="B24:C24"/>
    <mergeCell ref="B25:C25"/>
    <mergeCell ref="B27:C27"/>
    <mergeCell ref="AD13:AE14"/>
    <mergeCell ref="AF13:AF15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13:A15"/>
    <mergeCell ref="B13:C15"/>
    <mergeCell ref="D13:D15"/>
    <mergeCell ref="F13:AC13"/>
    <mergeCell ref="E13:E15"/>
    <mergeCell ref="Q3:AF3"/>
    <mergeCell ref="A6:B6"/>
    <mergeCell ref="A7:B7"/>
    <mergeCell ref="F7:K7"/>
    <mergeCell ref="B8:C8"/>
    <mergeCell ref="B11:C11"/>
    <mergeCell ref="B12:D12"/>
    <mergeCell ref="B9:C9"/>
    <mergeCell ref="D9:AE9"/>
    <mergeCell ref="D10:AE10"/>
    <mergeCell ref="D11:AF11"/>
  </mergeCells>
  <printOptions horizontalCentered="1"/>
  <pageMargins left="0.39370078740157483" right="0.39370078740157483" top="0.55118110236220474" bottom="0.51181102362204722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ANUAL 2022</vt:lpstr>
      <vt:lpstr>'POA ANUAL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Usuario de Windows</cp:lastModifiedBy>
  <cp:lastPrinted>2022-04-07T17:30:55Z</cp:lastPrinted>
  <dcterms:created xsi:type="dcterms:W3CDTF">2015-11-18T23:32:08Z</dcterms:created>
  <dcterms:modified xsi:type="dcterms:W3CDTF">2022-04-07T21:19:17Z</dcterms:modified>
</cp:coreProperties>
</file>