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A\Documents\Bluetooth Folder\"/>
    </mc:Choice>
  </mc:AlternateContent>
  <xr:revisionPtr revIDLastSave="0" documentId="13_ncr:1_{75FF3240-9C1E-4143-AFD7-FCB372966F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SORERIA " sheetId="1" r:id="rId1"/>
  </sheets>
  <definedNames>
    <definedName name="_xlnm.Print_Area" localSheetId="0">'TESORERIA '!$A$1:$AF$43</definedName>
    <definedName name="_xlnm.Print_Titles" localSheetId="0">'TESORERIA 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18" i="1"/>
  <c r="E24" i="1"/>
</calcChain>
</file>

<file path=xl/sharedStrings.xml><?xml version="1.0" encoding="utf-8"?>
<sst xmlns="http://schemas.openxmlformats.org/spreadsheetml/2006/main" count="80" uniqueCount="49">
  <si>
    <t>Eje Rector del P.D.M.</t>
  </si>
  <si>
    <t>Área Administrativa:</t>
  </si>
  <si>
    <t>No.</t>
  </si>
  <si>
    <t>Nombre de la actividad</t>
  </si>
  <si>
    <t>Unidad de Medida</t>
  </si>
  <si>
    <t>AVANCE DE METAS</t>
  </si>
  <si>
    <t>JUSTIFICACIÓN DE DESVIACIONES</t>
  </si>
  <si>
    <t>ENE</t>
  </si>
  <si>
    <t>FEB</t>
  </si>
  <si>
    <t>MAR</t>
  </si>
  <si>
    <t>ABR</t>
  </si>
  <si>
    <t>MAY</t>
  </si>
  <si>
    <t>JUN</t>
  </si>
  <si>
    <t>JUL</t>
  </si>
  <si>
    <t>AGST</t>
  </si>
  <si>
    <t>SEPT</t>
  </si>
  <si>
    <t>OCT</t>
  </si>
  <si>
    <t>NOV</t>
  </si>
  <si>
    <t>DIC</t>
  </si>
  <si>
    <t>P</t>
  </si>
  <si>
    <t>R</t>
  </si>
  <si>
    <t>P -   PROGRAMADO</t>
  </si>
  <si>
    <t>R-   REALIZADO / ALCANZADO</t>
  </si>
  <si>
    <t>OBJETIVO GENERAL</t>
  </si>
  <si>
    <t>OBJETIVO ESPECIFICO</t>
  </si>
  <si>
    <t>2 0 2 2</t>
  </si>
  <si>
    <t>Dirección de deporte</t>
  </si>
  <si>
    <t xml:space="preserve">Calidad de vida y bienestar </t>
  </si>
  <si>
    <t>Mejora en la infraestructura de áreas deportivas.</t>
  </si>
  <si>
    <t>Meta Progra- mada 2022</t>
  </si>
  <si>
    <t>Organizar torneo de futbol rápido varonil</t>
  </si>
  <si>
    <t>Organizar torneo de futbol soccer varonil</t>
  </si>
  <si>
    <t>Organizar torneo de futbol rápido femenil</t>
  </si>
  <si>
    <t xml:space="preserve">Programa de activación física en las principales escuelas del municipio. </t>
  </si>
  <si>
    <t>Zumba para mujeres</t>
  </si>
  <si>
    <t xml:space="preserve">Rodada nocturna en bicicleta. </t>
  </si>
  <si>
    <t>Fomentar y promover prácticas deportivas incluyentes que coadyuven a la sana convivencia de la población en los diferentes grupos de edad, contribuyendo así al desarrollo próximo de San Juan Huactzinco que se vea reflejado a lo largo de los tres años de gobierno.</t>
  </si>
  <si>
    <t>Fomento, inclusión y participación de la población sin discriminación por grupos de edad o preferencias deportivas                                                                                                          Diseño de estrategias que orienten y generen interés de la población hacia deportes de innovación, además de poner en práctica dinámicas enfocadas a la activación física con personal capacitado</t>
  </si>
  <si>
    <t>Dias</t>
  </si>
  <si>
    <t>Rodada</t>
  </si>
  <si>
    <t>Torneo</t>
  </si>
  <si>
    <t xml:space="preserve">Torneo de futbol infantil </t>
  </si>
  <si>
    <t>torneo de basquetbol femenil</t>
  </si>
  <si>
    <t>Carrera de atletismo</t>
  </si>
  <si>
    <t>Organizar torneos de básquetbol varonil</t>
  </si>
  <si>
    <t xml:space="preserve">Carreras </t>
  </si>
  <si>
    <t xml:space="preserve"> </t>
  </si>
  <si>
    <t>Rodada en bicicleta por el dia del niño.</t>
  </si>
  <si>
    <t>Rodadas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</si>
</sst>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bertus Medium"/>
    </font>
    <font>
      <b/>
      <sz val="10"/>
      <name val="Albertus Medium"/>
    </font>
    <font>
      <b/>
      <sz val="11"/>
      <name val="Albertus Medium"/>
    </font>
    <font>
      <b/>
      <sz val="8"/>
      <name val="Albertus Medium"/>
    </font>
    <font>
      <b/>
      <sz val="9"/>
      <name val="Albertus Medium"/>
    </font>
    <font>
      <sz val="10"/>
      <color theme="1"/>
      <name val="Albertus Medium"/>
    </font>
    <font>
      <sz val="11"/>
      <name val="Albertus Medium"/>
    </font>
    <font>
      <b/>
      <sz val="14"/>
      <name val="Albertus Medium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39">
    <xf numFmtId="0" fontId="0" fillId="0" borderId="0" xfId="0"/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0" fontId="3" fillId="3" borderId="0" xfId="2" applyFont="1" applyFill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center" wrapText="1"/>
    </xf>
    <xf numFmtId="0" fontId="7" fillId="4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" fontId="8" fillId="0" borderId="3" xfId="2" applyNumberFormat="1" applyFont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Border="1" applyAlignment="1">
      <alignment horizontal="center" vertical="center" wrapText="1"/>
    </xf>
    <xf numFmtId="0" fontId="3" fillId="3" borderId="0" xfId="2" applyFont="1" applyFill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justify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7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justify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left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top" wrapText="1"/>
    </xf>
    <xf numFmtId="0" fontId="9" fillId="2" borderId="0" xfId="2" applyFont="1" applyFill="1" applyBorder="1" applyAlignment="1">
      <alignment horizontal="left" vertical="center" wrapText="1"/>
    </xf>
  </cellXfs>
  <cellStyles count="4">
    <cellStyle name="Normal" xfId="0" builtinId="0"/>
    <cellStyle name="Normal 2" xfId="2" xr:uid="{00000000-0005-0000-0000-000001000000}"/>
    <cellStyle name="Normal 3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5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83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914900" y="0"/>
          <a:ext cx="5476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23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11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90700" y="0"/>
          <a:ext cx="4391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3</xdr:col>
      <xdr:colOff>368593</xdr:colOff>
      <xdr:row>1</xdr:row>
      <xdr:rowOff>9259</xdr:rowOff>
    </xdr:from>
    <xdr:to>
      <xdr:col>25</xdr:col>
      <xdr:colOff>106098</xdr:colOff>
      <xdr:row>4</xdr:row>
      <xdr:rowOff>123028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749968" y="171184"/>
          <a:ext cx="5795405" cy="6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0</xdr:col>
      <xdr:colOff>154784</xdr:colOff>
      <xdr:row>36</xdr:row>
      <xdr:rowOff>92860</xdr:rowOff>
    </xdr:from>
    <xdr:to>
      <xdr:col>31</xdr:col>
      <xdr:colOff>1750219</xdr:colOff>
      <xdr:row>42</xdr:row>
      <xdr:rowOff>107145</xdr:rowOff>
    </xdr:to>
    <xdr:grpSp>
      <xdr:nvGrpSpPr>
        <xdr:cNvPr id="7" name="8 Grup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54784" y="12698602"/>
          <a:ext cx="12846841" cy="996551"/>
          <a:chOff x="167825" y="6304986"/>
          <a:chExt cx="10415839" cy="699314"/>
        </a:xfrm>
      </xdr:grpSpPr>
      <xdr:sp macro="" textlink="">
        <xdr:nvSpPr>
          <xdr:cNvPr id="8" name="15 Rectángul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 bwMode="auto">
          <a:xfrm>
            <a:off x="7931047" y="6311743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16 Rectángul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 bwMode="auto">
          <a:xfrm>
            <a:off x="167825" y="6318500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 LUIS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MIGUEL MENESES PAREDES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DIRECTOR DE DEPORTES</a:t>
            </a:r>
          </a:p>
        </xdr:txBody>
      </xdr:sp>
      <xdr:sp macro="" textlink="">
        <xdr:nvSpPr>
          <xdr:cNvPr id="10" name="17 Rectángul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 bwMode="auto">
          <a:xfrm>
            <a:off x="3103319" y="6304986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NADIA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NAVA PEREZ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11" name="18 Rectángul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 bwMode="auto">
          <a:xfrm>
            <a:off x="5458457" y="6318500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MIRIAM MENESES GARCÍA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454138</xdr:colOff>
      <xdr:row>1</xdr:row>
      <xdr:rowOff>18157</xdr:rowOff>
    </xdr:from>
    <xdr:to>
      <xdr:col>31</xdr:col>
      <xdr:colOff>1943101</xdr:colOff>
      <xdr:row>6</xdr:row>
      <xdr:rowOff>57150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22213" y="180082"/>
          <a:ext cx="1488963" cy="109626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0</xdr:row>
      <xdr:rowOff>85724</xdr:rowOff>
    </xdr:from>
    <xdr:to>
      <xdr:col>1</xdr:col>
      <xdr:colOff>904875</xdr:colOff>
      <xdr:row>6</xdr:row>
      <xdr:rowOff>85725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1" y="85724"/>
          <a:ext cx="1095374" cy="1219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AF36"/>
  <sheetViews>
    <sheetView tabSelected="1" view="pageBreakPreview" topLeftCell="A25" zoomScale="64" zoomScaleNormal="80" zoomScaleSheetLayoutView="64" zoomScalePageLayoutView="130" workbookViewId="0">
      <selection activeCell="AK36" sqref="AK36"/>
    </sheetView>
  </sheetViews>
  <sheetFormatPr baseColWidth="10" defaultColWidth="11.42578125" defaultRowHeight="12.75"/>
  <cols>
    <col min="1" max="1" width="4.85546875" style="21" customWidth="1"/>
    <col min="2" max="2" width="22.140625" style="3" customWidth="1"/>
    <col min="3" max="3" width="23.7109375" style="3" customWidth="1"/>
    <col min="4" max="4" width="11.140625" style="3" customWidth="1"/>
    <col min="5" max="5" width="8.28515625" style="21" customWidth="1"/>
    <col min="6" max="29" width="3.5703125" style="3" customWidth="1"/>
    <col min="30" max="31" width="6.5703125" style="3" customWidth="1"/>
    <col min="32" max="32" width="35.5703125" style="3" customWidth="1"/>
    <col min="33" max="16384" width="11.42578125" style="3"/>
  </cols>
  <sheetData>
    <row r="1" spans="1:32">
      <c r="A1" s="1"/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>
      <c r="A2" s="1"/>
      <c r="B2" s="4"/>
      <c r="C2" s="4"/>
      <c r="D2" s="4"/>
      <c r="E2" s="5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>
      <c r="A3" s="1"/>
      <c r="B3" s="2"/>
      <c r="C3" s="2"/>
      <c r="D3" s="4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2">
      <c r="A4" s="1"/>
      <c r="B4" s="2"/>
      <c r="C4" s="2"/>
      <c r="D4" s="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9.5" customHeight="1">
      <c r="A5" s="1"/>
      <c r="B5" s="2"/>
      <c r="C5" s="2"/>
      <c r="D5" s="2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9.5" customHeight="1">
      <c r="A6" s="1"/>
      <c r="B6" s="2"/>
      <c r="C6" s="2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9.5" customHeight="1">
      <c r="A7" s="1"/>
      <c r="B7" s="2"/>
      <c r="C7" s="2"/>
      <c r="D7" s="2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26" t="s">
        <v>0</v>
      </c>
      <c r="B8" s="26"/>
      <c r="C8" s="6" t="s">
        <v>27</v>
      </c>
      <c r="D8" s="4"/>
      <c r="E8" s="5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9.5" customHeight="1">
      <c r="A9" s="27" t="s">
        <v>1</v>
      </c>
      <c r="B9" s="27"/>
      <c r="C9" s="7" t="s">
        <v>26</v>
      </c>
      <c r="D9" s="8"/>
      <c r="E9" s="9"/>
      <c r="F9" s="8"/>
      <c r="G9" s="10"/>
      <c r="H9" s="10"/>
      <c r="I9" s="10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9.5" customHeight="1">
      <c r="A10" s="11"/>
      <c r="B10" s="11"/>
      <c r="C10" s="6"/>
      <c r="D10" s="4"/>
      <c r="E10" s="5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41.25" customHeight="1">
      <c r="A11" s="11"/>
      <c r="B11" s="36" t="s">
        <v>23</v>
      </c>
      <c r="C11" s="36"/>
      <c r="D11" s="37" t="s">
        <v>36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ht="15" customHeight="1">
      <c r="A12" s="11"/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43.5" customHeight="1">
      <c r="A13" s="11"/>
      <c r="B13" s="36" t="s">
        <v>24</v>
      </c>
      <c r="C13" s="36"/>
      <c r="D13" s="38" t="s">
        <v>37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ht="23.25" customHeight="1">
      <c r="A14" s="28" t="s">
        <v>2</v>
      </c>
      <c r="B14" s="29" t="s">
        <v>3</v>
      </c>
      <c r="C14" s="29"/>
      <c r="D14" s="30" t="s">
        <v>4</v>
      </c>
      <c r="E14" s="30" t="s">
        <v>29</v>
      </c>
      <c r="F14" s="31" t="s">
        <v>25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 t="s">
        <v>5</v>
      </c>
      <c r="AE14" s="32"/>
      <c r="AF14" s="32" t="s">
        <v>6</v>
      </c>
    </row>
    <row r="15" spans="1:32" ht="29.25" customHeight="1">
      <c r="A15" s="28"/>
      <c r="B15" s="29"/>
      <c r="C15" s="29"/>
      <c r="D15" s="30"/>
      <c r="E15" s="30"/>
      <c r="F15" s="32" t="s">
        <v>7</v>
      </c>
      <c r="G15" s="32"/>
      <c r="H15" s="32" t="s">
        <v>8</v>
      </c>
      <c r="I15" s="32"/>
      <c r="J15" s="32" t="s">
        <v>9</v>
      </c>
      <c r="K15" s="32"/>
      <c r="L15" s="32" t="s">
        <v>10</v>
      </c>
      <c r="M15" s="32"/>
      <c r="N15" s="32" t="s">
        <v>11</v>
      </c>
      <c r="O15" s="32"/>
      <c r="P15" s="32" t="s">
        <v>12</v>
      </c>
      <c r="Q15" s="32"/>
      <c r="R15" s="32" t="s">
        <v>13</v>
      </c>
      <c r="S15" s="32"/>
      <c r="T15" s="32" t="s">
        <v>14</v>
      </c>
      <c r="U15" s="32"/>
      <c r="V15" s="32" t="s">
        <v>15</v>
      </c>
      <c r="W15" s="32"/>
      <c r="X15" s="32" t="s">
        <v>16</v>
      </c>
      <c r="Y15" s="32"/>
      <c r="Z15" s="32" t="s">
        <v>17</v>
      </c>
      <c r="AA15" s="32"/>
      <c r="AB15" s="32" t="s">
        <v>18</v>
      </c>
      <c r="AC15" s="32"/>
      <c r="AD15" s="32"/>
      <c r="AE15" s="32"/>
      <c r="AF15" s="32"/>
    </row>
    <row r="16" spans="1:32" ht="25.5" customHeight="1">
      <c r="A16" s="28"/>
      <c r="B16" s="29"/>
      <c r="C16" s="29"/>
      <c r="D16" s="30"/>
      <c r="E16" s="30"/>
      <c r="F16" s="12" t="s">
        <v>19</v>
      </c>
      <c r="G16" s="12" t="s">
        <v>20</v>
      </c>
      <c r="H16" s="12" t="s">
        <v>19</v>
      </c>
      <c r="I16" s="12" t="s">
        <v>20</v>
      </c>
      <c r="J16" s="12" t="s">
        <v>19</v>
      </c>
      <c r="K16" s="12" t="s">
        <v>20</v>
      </c>
      <c r="L16" s="12" t="s">
        <v>19</v>
      </c>
      <c r="M16" s="12" t="s">
        <v>20</v>
      </c>
      <c r="N16" s="12" t="s">
        <v>19</v>
      </c>
      <c r="O16" s="12" t="s">
        <v>20</v>
      </c>
      <c r="P16" s="12" t="s">
        <v>19</v>
      </c>
      <c r="Q16" s="12" t="s">
        <v>20</v>
      </c>
      <c r="R16" s="12" t="s">
        <v>19</v>
      </c>
      <c r="S16" s="12" t="s">
        <v>20</v>
      </c>
      <c r="T16" s="12" t="s">
        <v>19</v>
      </c>
      <c r="U16" s="12" t="s">
        <v>20</v>
      </c>
      <c r="V16" s="12" t="s">
        <v>19</v>
      </c>
      <c r="W16" s="12" t="s">
        <v>20</v>
      </c>
      <c r="X16" s="12" t="s">
        <v>19</v>
      </c>
      <c r="Y16" s="12" t="s">
        <v>20</v>
      </c>
      <c r="Z16" s="12" t="s">
        <v>19</v>
      </c>
      <c r="AA16" s="12" t="s">
        <v>20</v>
      </c>
      <c r="AB16" s="12" t="s">
        <v>19</v>
      </c>
      <c r="AC16" s="12" t="s">
        <v>20</v>
      </c>
      <c r="AD16" s="12" t="s">
        <v>19</v>
      </c>
      <c r="AE16" s="12" t="s">
        <v>20</v>
      </c>
      <c r="AF16" s="32"/>
    </row>
    <row r="17" spans="1:3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24" customHeight="1">
      <c r="A18" s="13">
        <v>1</v>
      </c>
      <c r="B18" s="33" t="s">
        <v>28</v>
      </c>
      <c r="C18" s="33"/>
      <c r="D18" s="14" t="s">
        <v>38</v>
      </c>
      <c r="E18" s="15">
        <f>22*12</f>
        <v>264</v>
      </c>
      <c r="F18" s="13">
        <v>22</v>
      </c>
      <c r="G18" s="13">
        <v>18</v>
      </c>
      <c r="H18" s="13">
        <v>22</v>
      </c>
      <c r="I18" s="13">
        <v>18</v>
      </c>
      <c r="J18" s="13">
        <v>22</v>
      </c>
      <c r="K18" s="13">
        <v>22</v>
      </c>
      <c r="L18" s="13">
        <v>22</v>
      </c>
      <c r="M18" s="13">
        <v>0</v>
      </c>
      <c r="N18" s="13">
        <v>22</v>
      </c>
      <c r="O18" s="13">
        <v>0</v>
      </c>
      <c r="P18" s="13">
        <v>22</v>
      </c>
      <c r="Q18" s="13">
        <v>0</v>
      </c>
      <c r="R18" s="13">
        <v>22</v>
      </c>
      <c r="S18" s="13">
        <v>0</v>
      </c>
      <c r="T18" s="13">
        <v>22</v>
      </c>
      <c r="U18" s="13">
        <v>0</v>
      </c>
      <c r="V18" s="13">
        <v>22</v>
      </c>
      <c r="W18" s="13">
        <v>0</v>
      </c>
      <c r="X18" s="13">
        <v>22</v>
      </c>
      <c r="Y18" s="13">
        <v>0</v>
      </c>
      <c r="Z18" s="13">
        <v>22</v>
      </c>
      <c r="AA18" s="13">
        <v>0</v>
      </c>
      <c r="AB18" s="13">
        <v>22</v>
      </c>
      <c r="AC18" s="16">
        <v>0</v>
      </c>
      <c r="AD18" s="17"/>
      <c r="AE18" s="17"/>
      <c r="AF18" s="18"/>
    </row>
    <row r="19" spans="1:32" ht="31.5" customHeight="1">
      <c r="A19" s="13">
        <v>2</v>
      </c>
      <c r="B19" s="33" t="s">
        <v>30</v>
      </c>
      <c r="C19" s="33"/>
      <c r="D19" s="16" t="s">
        <v>40</v>
      </c>
      <c r="E19" s="15">
        <v>2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0</v>
      </c>
      <c r="N19" s="13">
        <v>1</v>
      </c>
      <c r="O19" s="13">
        <v>0</v>
      </c>
      <c r="P19" s="13">
        <v>0</v>
      </c>
      <c r="Q19" s="13">
        <v>0</v>
      </c>
      <c r="R19" s="13">
        <v>1</v>
      </c>
      <c r="S19" s="13">
        <v>0</v>
      </c>
      <c r="T19" s="13">
        <v>1</v>
      </c>
      <c r="U19" s="13">
        <v>0</v>
      </c>
      <c r="V19" s="13">
        <v>1</v>
      </c>
      <c r="W19" s="13">
        <v>0</v>
      </c>
      <c r="X19" s="13">
        <v>1</v>
      </c>
      <c r="Y19" s="13">
        <v>0</v>
      </c>
      <c r="Z19" s="13">
        <v>1</v>
      </c>
      <c r="AA19" s="13">
        <v>0</v>
      </c>
      <c r="AB19" s="13">
        <v>0</v>
      </c>
      <c r="AC19" s="16">
        <v>0</v>
      </c>
      <c r="AD19" s="17"/>
      <c r="AE19" s="17"/>
      <c r="AF19" s="16"/>
    </row>
    <row r="20" spans="1:32" ht="30" customHeight="1">
      <c r="A20" s="13">
        <v>3</v>
      </c>
      <c r="B20" s="33" t="s">
        <v>31</v>
      </c>
      <c r="C20" s="33"/>
      <c r="D20" s="16" t="s">
        <v>40</v>
      </c>
      <c r="E20" s="15">
        <v>2</v>
      </c>
      <c r="F20" s="24">
        <v>1</v>
      </c>
      <c r="G20" s="24">
        <v>1</v>
      </c>
      <c r="H20" s="13">
        <v>1</v>
      </c>
      <c r="I20" s="13">
        <v>0</v>
      </c>
      <c r="J20" s="13">
        <v>1</v>
      </c>
      <c r="K20" s="13">
        <v>1</v>
      </c>
      <c r="L20" s="13">
        <v>1</v>
      </c>
      <c r="M20" s="13">
        <v>0</v>
      </c>
      <c r="N20" s="13">
        <v>1</v>
      </c>
      <c r="O20" s="13">
        <v>0</v>
      </c>
      <c r="P20" s="13">
        <v>0</v>
      </c>
      <c r="Q20" s="13">
        <v>0</v>
      </c>
      <c r="R20" s="24">
        <v>1</v>
      </c>
      <c r="S20" s="13">
        <v>0</v>
      </c>
      <c r="T20" s="13">
        <v>1</v>
      </c>
      <c r="U20" s="13">
        <v>0</v>
      </c>
      <c r="V20" s="13">
        <v>1</v>
      </c>
      <c r="W20" s="13">
        <v>0</v>
      </c>
      <c r="X20" s="13">
        <v>1</v>
      </c>
      <c r="Y20" s="13">
        <v>0</v>
      </c>
      <c r="Z20" s="13">
        <v>1</v>
      </c>
      <c r="AA20" s="13">
        <v>0</v>
      </c>
      <c r="AB20" s="13">
        <v>0</v>
      </c>
      <c r="AC20" s="16">
        <v>0</v>
      </c>
      <c r="AD20" s="17"/>
      <c r="AE20" s="17"/>
      <c r="AF20" s="18"/>
    </row>
    <row r="21" spans="1:32" ht="33" customHeight="1">
      <c r="A21" s="13">
        <v>4</v>
      </c>
      <c r="B21" s="33" t="s">
        <v>32</v>
      </c>
      <c r="C21" s="33"/>
      <c r="D21" s="16" t="s">
        <v>40</v>
      </c>
      <c r="E21" s="16">
        <v>2</v>
      </c>
      <c r="F21" s="24">
        <v>1</v>
      </c>
      <c r="G21" s="24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0</v>
      </c>
      <c r="N21" s="13">
        <v>1</v>
      </c>
      <c r="O21" s="13">
        <v>0</v>
      </c>
      <c r="P21" s="13">
        <v>0</v>
      </c>
      <c r="Q21" s="13">
        <v>0</v>
      </c>
      <c r="R21" s="24">
        <v>1</v>
      </c>
      <c r="S21" s="13">
        <v>0</v>
      </c>
      <c r="T21" s="13">
        <v>1</v>
      </c>
      <c r="U21" s="13">
        <v>0</v>
      </c>
      <c r="V21" s="13">
        <v>1</v>
      </c>
      <c r="W21" s="13">
        <v>0</v>
      </c>
      <c r="X21" s="13">
        <v>1</v>
      </c>
      <c r="Y21" s="13">
        <v>0</v>
      </c>
      <c r="Z21" s="13">
        <v>1</v>
      </c>
      <c r="AA21" s="13">
        <v>0</v>
      </c>
      <c r="AB21" s="13">
        <v>0</v>
      </c>
      <c r="AC21" s="16">
        <v>0</v>
      </c>
      <c r="AD21" s="17"/>
      <c r="AE21" s="17"/>
      <c r="AF21" s="18"/>
    </row>
    <row r="22" spans="1:32" ht="33" customHeight="1">
      <c r="A22" s="13">
        <v>5</v>
      </c>
      <c r="B22" s="33" t="s">
        <v>44</v>
      </c>
      <c r="C22" s="33"/>
      <c r="D22" s="16" t="s">
        <v>40</v>
      </c>
      <c r="E22" s="15">
        <v>2</v>
      </c>
      <c r="F22" s="24">
        <v>1</v>
      </c>
      <c r="G22" s="24">
        <v>0</v>
      </c>
      <c r="H22" s="24">
        <v>0</v>
      </c>
      <c r="I22" s="24">
        <v>0</v>
      </c>
      <c r="J22" s="24">
        <v>1</v>
      </c>
      <c r="K22" s="24">
        <v>1</v>
      </c>
      <c r="L22" s="24">
        <v>1</v>
      </c>
      <c r="M22" s="24">
        <v>0</v>
      </c>
      <c r="N22" s="24">
        <v>1</v>
      </c>
      <c r="O22" s="24">
        <v>0</v>
      </c>
      <c r="P22" s="24">
        <v>1</v>
      </c>
      <c r="Q22" s="24">
        <v>0</v>
      </c>
      <c r="R22" s="24">
        <v>1</v>
      </c>
      <c r="S22" s="24">
        <v>0</v>
      </c>
      <c r="T22" s="24">
        <v>0</v>
      </c>
      <c r="U22" s="24">
        <v>0</v>
      </c>
      <c r="V22" s="24">
        <v>1</v>
      </c>
      <c r="W22" s="24">
        <v>0</v>
      </c>
      <c r="X22" s="24">
        <v>1</v>
      </c>
      <c r="Y22" s="24">
        <v>0</v>
      </c>
      <c r="Z22" s="24">
        <v>1</v>
      </c>
      <c r="AA22" s="24">
        <v>0</v>
      </c>
      <c r="AB22" s="24">
        <v>1</v>
      </c>
      <c r="AC22" s="24">
        <v>0</v>
      </c>
      <c r="AD22" s="17"/>
      <c r="AE22" s="17"/>
      <c r="AF22" s="18"/>
    </row>
    <row r="23" spans="1:32" ht="33" customHeight="1">
      <c r="A23" s="13">
        <v>6</v>
      </c>
      <c r="B23" s="33" t="s">
        <v>33</v>
      </c>
      <c r="C23" s="33"/>
      <c r="D23" s="16" t="s">
        <v>38</v>
      </c>
      <c r="E23" s="15">
        <f>F23+H23+J23+L23+N23+P23+R23+T23+V23+X23+Z23+AB23</f>
        <v>120</v>
      </c>
      <c r="F23" s="24">
        <v>12</v>
      </c>
      <c r="G23" s="24">
        <v>9</v>
      </c>
      <c r="H23" s="24">
        <v>12</v>
      </c>
      <c r="I23" s="24">
        <v>12</v>
      </c>
      <c r="J23" s="24">
        <v>12</v>
      </c>
      <c r="K23" s="24">
        <v>12</v>
      </c>
      <c r="L23" s="24">
        <v>6</v>
      </c>
      <c r="M23" s="24">
        <v>0</v>
      </c>
      <c r="N23" s="24">
        <v>12</v>
      </c>
      <c r="O23" s="24">
        <v>0</v>
      </c>
      <c r="P23" s="24">
        <v>12</v>
      </c>
      <c r="Q23" s="24">
        <v>0</v>
      </c>
      <c r="R23" s="24">
        <v>9</v>
      </c>
      <c r="S23" s="24">
        <v>0</v>
      </c>
      <c r="T23" s="24">
        <v>3</v>
      </c>
      <c r="U23" s="24">
        <v>0</v>
      </c>
      <c r="V23" s="24">
        <v>12</v>
      </c>
      <c r="W23" s="24">
        <v>0</v>
      </c>
      <c r="X23" s="24">
        <v>12</v>
      </c>
      <c r="Y23" s="24">
        <v>0</v>
      </c>
      <c r="Z23" s="24">
        <v>12</v>
      </c>
      <c r="AA23" s="24">
        <v>0</v>
      </c>
      <c r="AB23" s="24">
        <v>6</v>
      </c>
      <c r="AC23" s="19">
        <v>0</v>
      </c>
      <c r="AD23" s="17"/>
      <c r="AE23" s="17"/>
      <c r="AF23" s="18"/>
    </row>
    <row r="24" spans="1:32" ht="33" customHeight="1">
      <c r="A24" s="13">
        <v>7</v>
      </c>
      <c r="B24" s="33" t="s">
        <v>34</v>
      </c>
      <c r="C24" s="33"/>
      <c r="D24" s="16" t="s">
        <v>38</v>
      </c>
      <c r="E24" s="15">
        <f>12*12</f>
        <v>144</v>
      </c>
      <c r="F24" s="24">
        <v>12</v>
      </c>
      <c r="G24" s="24">
        <v>12</v>
      </c>
      <c r="H24" s="24">
        <v>12</v>
      </c>
      <c r="I24" s="24">
        <v>12</v>
      </c>
      <c r="J24" s="24">
        <v>12</v>
      </c>
      <c r="K24" s="24">
        <v>12</v>
      </c>
      <c r="L24" s="24">
        <v>12</v>
      </c>
      <c r="M24" s="24">
        <v>0</v>
      </c>
      <c r="N24" s="24">
        <v>12</v>
      </c>
      <c r="O24" s="24">
        <v>0</v>
      </c>
      <c r="P24" s="24">
        <v>12</v>
      </c>
      <c r="Q24" s="24">
        <v>0</v>
      </c>
      <c r="R24" s="24">
        <v>12</v>
      </c>
      <c r="S24" s="24">
        <v>0</v>
      </c>
      <c r="T24" s="24">
        <v>12</v>
      </c>
      <c r="U24" s="24">
        <v>0</v>
      </c>
      <c r="V24" s="24">
        <v>12</v>
      </c>
      <c r="W24" s="24">
        <v>0</v>
      </c>
      <c r="X24" s="24">
        <v>12</v>
      </c>
      <c r="Y24" s="24">
        <v>0</v>
      </c>
      <c r="Z24" s="24">
        <v>12</v>
      </c>
      <c r="AA24" s="24">
        <v>0</v>
      </c>
      <c r="AB24" s="24">
        <v>12</v>
      </c>
      <c r="AC24" s="19">
        <v>0</v>
      </c>
      <c r="AD24" s="17"/>
      <c r="AE24" s="17"/>
      <c r="AF24" s="18"/>
    </row>
    <row r="25" spans="1:32" ht="36" customHeight="1">
      <c r="A25" s="13">
        <v>8</v>
      </c>
      <c r="B25" s="33" t="s">
        <v>35</v>
      </c>
      <c r="C25" s="33"/>
      <c r="D25" s="14" t="s">
        <v>39</v>
      </c>
      <c r="E25" s="15">
        <v>4</v>
      </c>
      <c r="F25" s="24">
        <v>0</v>
      </c>
      <c r="G25" s="24">
        <v>0</v>
      </c>
      <c r="H25" s="24">
        <v>0</v>
      </c>
      <c r="I25" s="24">
        <v>0</v>
      </c>
      <c r="J25" s="24">
        <v>1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1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1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1</v>
      </c>
      <c r="AC25" s="16">
        <v>0</v>
      </c>
      <c r="AD25" s="17"/>
      <c r="AE25" s="17"/>
      <c r="AF25" s="18"/>
    </row>
    <row r="26" spans="1:32" ht="33.75" customHeight="1">
      <c r="A26" s="13">
        <v>9</v>
      </c>
      <c r="B26" s="33" t="s">
        <v>41</v>
      </c>
      <c r="C26" s="33"/>
      <c r="D26" s="16" t="s">
        <v>40</v>
      </c>
      <c r="E26" s="15">
        <v>2</v>
      </c>
      <c r="F26" s="24">
        <v>0</v>
      </c>
      <c r="G26" s="24">
        <v>0</v>
      </c>
      <c r="H26" s="24">
        <v>0</v>
      </c>
      <c r="I26" s="24">
        <v>0</v>
      </c>
      <c r="J26" s="24">
        <v>1</v>
      </c>
      <c r="K26" s="24">
        <v>0</v>
      </c>
      <c r="L26" s="24">
        <v>1</v>
      </c>
      <c r="M26" s="24">
        <v>0</v>
      </c>
      <c r="N26" s="24">
        <v>1</v>
      </c>
      <c r="O26" s="24">
        <v>0</v>
      </c>
      <c r="P26" s="24">
        <v>1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1</v>
      </c>
      <c r="W26" s="24">
        <v>0</v>
      </c>
      <c r="X26" s="24">
        <v>1</v>
      </c>
      <c r="Y26" s="24">
        <v>0</v>
      </c>
      <c r="Z26" s="24">
        <v>1</v>
      </c>
      <c r="AA26" s="24">
        <v>0</v>
      </c>
      <c r="AB26" s="24">
        <v>1</v>
      </c>
      <c r="AC26" s="24">
        <v>0</v>
      </c>
      <c r="AD26" s="17"/>
      <c r="AE26" s="17"/>
      <c r="AF26" s="16"/>
    </row>
    <row r="27" spans="1:32" ht="37.5" customHeight="1">
      <c r="A27" s="13">
        <v>10</v>
      </c>
      <c r="B27" s="33" t="s">
        <v>42</v>
      </c>
      <c r="C27" s="33"/>
      <c r="D27" s="16" t="s">
        <v>40</v>
      </c>
      <c r="E27" s="15">
        <v>2</v>
      </c>
      <c r="F27" s="24">
        <v>0</v>
      </c>
      <c r="G27" s="24">
        <v>0</v>
      </c>
      <c r="H27" s="24">
        <v>0</v>
      </c>
      <c r="I27" s="24">
        <v>0</v>
      </c>
      <c r="J27" s="24">
        <v>1</v>
      </c>
      <c r="K27" s="24">
        <v>1</v>
      </c>
      <c r="L27" s="24">
        <v>1</v>
      </c>
      <c r="M27" s="24">
        <v>0</v>
      </c>
      <c r="N27" s="24">
        <v>1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1</v>
      </c>
      <c r="W27" s="24">
        <v>0</v>
      </c>
      <c r="X27" s="24">
        <v>1</v>
      </c>
      <c r="Y27" s="24">
        <v>0</v>
      </c>
      <c r="Z27" s="24">
        <v>1</v>
      </c>
      <c r="AA27" s="24">
        <v>0</v>
      </c>
      <c r="AB27" s="24">
        <v>0</v>
      </c>
      <c r="AC27" s="16">
        <v>0</v>
      </c>
      <c r="AD27" s="17"/>
      <c r="AE27" s="17"/>
      <c r="AF27" s="16"/>
    </row>
    <row r="28" spans="1:32" ht="33.75" customHeight="1">
      <c r="A28" s="13">
        <v>11</v>
      </c>
      <c r="B28" s="33" t="s">
        <v>43</v>
      </c>
      <c r="C28" s="33"/>
      <c r="D28" s="14" t="s">
        <v>45</v>
      </c>
      <c r="E28" s="15">
        <v>2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1</v>
      </c>
      <c r="AC28" s="16">
        <v>0</v>
      </c>
      <c r="AD28" s="17"/>
      <c r="AE28" s="17"/>
      <c r="AF28" s="16"/>
    </row>
    <row r="29" spans="1:32" ht="42.75" customHeight="1">
      <c r="A29" s="13">
        <v>12</v>
      </c>
      <c r="B29" s="33" t="s">
        <v>47</v>
      </c>
      <c r="C29" s="33"/>
      <c r="D29" s="16" t="s">
        <v>48</v>
      </c>
      <c r="E29" s="15">
        <v>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6">
        <v>0</v>
      </c>
      <c r="AD29" s="17"/>
      <c r="AE29" s="17"/>
      <c r="AF29" s="16"/>
    </row>
    <row r="30" spans="1:32" ht="34.5" customHeight="1">
      <c r="A30" s="13"/>
      <c r="B30" s="33"/>
      <c r="C30" s="33"/>
      <c r="D30" s="16"/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6"/>
      <c r="AD30" s="17"/>
      <c r="AE30" s="17"/>
      <c r="AF30" s="16"/>
    </row>
    <row r="31" spans="1:32" ht="36" customHeight="1">
      <c r="A31" s="13"/>
      <c r="B31" s="33"/>
      <c r="C31" s="33"/>
      <c r="D31" s="16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7"/>
      <c r="AE31" s="17"/>
      <c r="AF31" s="16"/>
    </row>
    <row r="32" spans="1:32" ht="48.75" customHeight="1">
      <c r="A32" s="13"/>
      <c r="B32" s="33"/>
      <c r="C32" s="33"/>
      <c r="D32" s="16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7"/>
      <c r="AE32" s="17"/>
      <c r="AF32" s="16"/>
    </row>
    <row r="33" spans="1:32" ht="58.5" customHeight="1">
      <c r="A33" s="13"/>
      <c r="B33" s="33"/>
      <c r="C33" s="33"/>
      <c r="D33" s="16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6"/>
      <c r="AD33" s="17"/>
      <c r="AE33" s="17"/>
      <c r="AF33" s="16"/>
    </row>
    <row r="35" spans="1:32">
      <c r="B35" s="35" t="s">
        <v>21</v>
      </c>
      <c r="C35" s="35"/>
      <c r="E35" s="3"/>
      <c r="Z35" s="3" t="s">
        <v>46</v>
      </c>
    </row>
    <row r="36" spans="1:32" ht="25.5" customHeight="1">
      <c r="B36" s="35" t="s">
        <v>22</v>
      </c>
      <c r="C36" s="35"/>
      <c r="E36" s="3"/>
    </row>
  </sheetData>
  <mergeCells count="45">
    <mergeCell ref="B36:C36"/>
    <mergeCell ref="B11:C11"/>
    <mergeCell ref="D11:AF11"/>
    <mergeCell ref="B13:C13"/>
    <mergeCell ref="D13:AF13"/>
    <mergeCell ref="B29:C29"/>
    <mergeCell ref="B30:C30"/>
    <mergeCell ref="B31:C31"/>
    <mergeCell ref="B32:C32"/>
    <mergeCell ref="B33:C33"/>
    <mergeCell ref="B35:C35"/>
    <mergeCell ref="B23:C23"/>
    <mergeCell ref="B24:C24"/>
    <mergeCell ref="B25:C25"/>
    <mergeCell ref="B26:C26"/>
    <mergeCell ref="B27:C27"/>
    <mergeCell ref="Z15:AA15"/>
    <mergeCell ref="B28:C28"/>
    <mergeCell ref="A17:AF17"/>
    <mergeCell ref="B18:C18"/>
    <mergeCell ref="B19:C19"/>
    <mergeCell ref="B20:C20"/>
    <mergeCell ref="B21:C21"/>
    <mergeCell ref="B22:C22"/>
    <mergeCell ref="P15:Q15"/>
    <mergeCell ref="R15:S15"/>
    <mergeCell ref="T15:U15"/>
    <mergeCell ref="V15:W15"/>
    <mergeCell ref="X15:Y15"/>
    <mergeCell ref="Q3:AF3"/>
    <mergeCell ref="A8:B8"/>
    <mergeCell ref="A9:B9"/>
    <mergeCell ref="A14:A16"/>
    <mergeCell ref="B14:C16"/>
    <mergeCell ref="D14:D16"/>
    <mergeCell ref="E14:E16"/>
    <mergeCell ref="F14:AC14"/>
    <mergeCell ref="AD14:AE15"/>
    <mergeCell ref="AF14:AF16"/>
    <mergeCell ref="AB15:AC15"/>
    <mergeCell ref="F15:G15"/>
    <mergeCell ref="H15:I15"/>
    <mergeCell ref="J15:K15"/>
    <mergeCell ref="L15:M15"/>
    <mergeCell ref="N15:O15"/>
  </mergeCells>
  <printOptions horizontalCentered="1"/>
  <pageMargins left="0.39370078740157483" right="0.39370078740157483" top="0.55118110236220474" bottom="0.51181102362204722" header="0" footer="0"/>
  <pageSetup paperSize="5" scale="75" orientation="landscape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TESORERIA </vt:lpstr>
      <vt:lpstr>'TESORERIA '!Área_de_impresión</vt:lpstr>
      <vt:lpstr>'TESORERIA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CONTADORA</dc:creator>
  <cp:lastModifiedBy>ANA</cp:lastModifiedBy>
  <cp:lastPrinted>2021-09-08T19:57:56Z</cp:lastPrinted>
  <dcterms:created xsi:type="dcterms:W3CDTF">2018-05-02T16:03:47Z</dcterms:created>
  <dcterms:modified xsi:type="dcterms:W3CDTF">2022-03-25T18:23:46Z</dcterms:modified>
</cp:coreProperties>
</file>